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2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<sst xmlns="http://schemas.openxmlformats.org/spreadsheetml/2006/main" count="148" uniqueCount="46">
  <si>
    <r>
      <rPr>
        <sz val="20"/>
        <color theme="1"/>
        <rFont val="等线"/>
        <charset val="134"/>
        <scheme val="minor"/>
      </rPr>
      <t>关联交易额度控制台账</t>
    </r>
    <r>
      <rPr>
        <sz val="12"/>
        <color theme="1"/>
        <rFont val="等线"/>
        <charset val="134"/>
        <scheme val="minor"/>
      </rPr>
      <t>（单位：万元）</t>
    </r>
  </si>
  <si>
    <t>关联方名称</t>
  </si>
  <si>
    <t>交易类型</t>
  </si>
  <si>
    <t>本次交易金额</t>
  </si>
  <si>
    <t>累计交易金额</t>
  </si>
  <si>
    <t>交易发生时间</t>
  </si>
  <si>
    <t>交易终止时间</t>
  </si>
  <si>
    <t>利率</t>
  </si>
  <si>
    <t>余额</t>
  </si>
  <si>
    <t>担保方式</t>
  </si>
  <si>
    <t>上季度末资本净额</t>
  </si>
  <si>
    <t>本次比例</t>
  </si>
  <si>
    <t>累计比例</t>
  </si>
  <si>
    <t>余额比例</t>
  </si>
  <si>
    <t>关联交易类型</t>
  </si>
  <si>
    <t>备注</t>
  </si>
  <si>
    <t>上海农村商业银行股份有限公司</t>
  </si>
  <si>
    <t>存放同业</t>
  </si>
  <si>
    <t>-</t>
  </si>
  <si>
    <t>信用</t>
  </si>
  <si>
    <t>一般</t>
  </si>
  <si>
    <t>不受集中度及重大关联交易限制</t>
  </si>
  <si>
    <t>服务费</t>
  </si>
  <si>
    <t>不受集中度限制</t>
  </si>
  <si>
    <t>委托代理费（2022年下半年度）</t>
  </si>
  <si>
    <t>重大</t>
  </si>
  <si>
    <t>不受集中度限制，还未交易</t>
  </si>
  <si>
    <t>方建苠</t>
  </si>
  <si>
    <t>定期存款</t>
  </si>
  <si>
    <t>赵咏莉</t>
  </si>
  <si>
    <t>于学军（赵咏莉）</t>
  </si>
  <si>
    <t>于欣彤（赵咏莉）</t>
  </si>
  <si>
    <t>魏超</t>
  </si>
  <si>
    <t>李吉兰（魏超）</t>
  </si>
  <si>
    <t>李德俭（魏超）</t>
  </si>
  <si>
    <t>刘德良（刘彬）</t>
  </si>
  <si>
    <t>尚晓莉</t>
  </si>
  <si>
    <t>陈秀英（尚晓莉）</t>
  </si>
  <si>
    <t>林园园</t>
  </si>
  <si>
    <t>蒋海前（林园园）</t>
  </si>
  <si>
    <t>刘雨颖</t>
  </si>
  <si>
    <t>杨忠莲（刘雨颖）</t>
  </si>
  <si>
    <t>乔东利（乔迁）</t>
  </si>
  <si>
    <t>王希芸（乔迁）</t>
  </si>
  <si>
    <t>郁莉莉（乔迁）</t>
  </si>
  <si>
    <t>陈珊珊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</si>
</sst>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2">
    <font>
      <sz val="11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7" fillId="5" borderId="4" applyNumberFormat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10" fontId="0" fillId="0" borderId="1" xfId="0" applyNumberForma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topLeftCell="C1" workbookViewId="0">
      <selection activeCell="O6" sqref="O6"/>
    </sheetView>
  </sheetViews>
  <sheetFormatPr defaultColWidth="9" defaultRowHeight="13.8"/>
  <cols>
    <col min="1" max="1" width="33.8888888888889" style="1" customWidth="1"/>
    <col min="2" max="2" width="32" style="1" customWidth="1"/>
    <col min="3" max="3" width="14.4444444444444" style="1" customWidth="1"/>
    <col min="4" max="4" width="15.6666666666667" style="1" customWidth="1"/>
    <col min="5" max="5" width="15.2222222222222" style="1" customWidth="1"/>
    <col min="6" max="6" width="14.3333333333333" style="1" customWidth="1"/>
    <col min="7" max="7" width="8.11111111111111" style="1" customWidth="1"/>
    <col min="8" max="8" width="9.22222222222222" style="1" customWidth="1"/>
    <col min="9" max="9" width="10.7777777777778" style="1" customWidth="1"/>
    <col min="10" max="10" width="18.4444444444444" style="1" customWidth="1"/>
    <col min="11" max="11" width="9.88888888888889" style="1" customWidth="1"/>
    <col min="12" max="12" width="8.88888888888889" style="1" customWidth="1"/>
    <col min="13" max="13" width="8.77777777777778" style="1" customWidth="1"/>
    <col min="14" max="14" width="12.5555555555556" style="1" customWidth="1"/>
    <col min="15" max="15" width="29" style="1" customWidth="1"/>
    <col min="16" max="16384" width="9" style="1"/>
  </cols>
  <sheetData>
    <row r="1" ht="25.2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3" ht="15.6" spans="1:1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8" t="s">
        <v>12</v>
      </c>
      <c r="M3" s="8" t="s">
        <v>13</v>
      </c>
      <c r="N3" s="8" t="s">
        <v>14</v>
      </c>
      <c r="O3" s="8" t="s">
        <v>15</v>
      </c>
    </row>
    <row r="4" ht="15.6" spans="1:15">
      <c r="A4" s="3" t="s">
        <v>16</v>
      </c>
      <c r="B4" s="3" t="s">
        <v>17</v>
      </c>
      <c r="C4" s="4"/>
      <c r="D4" s="4">
        <v>168500</v>
      </c>
      <c r="E4" s="5">
        <v>44621</v>
      </c>
      <c r="F4" s="5">
        <v>45016</v>
      </c>
      <c r="G4" s="3" t="s">
        <v>18</v>
      </c>
      <c r="H4" s="4">
        <v>500</v>
      </c>
      <c r="I4" s="3" t="s">
        <v>19</v>
      </c>
      <c r="J4" s="4">
        <v>2590.97</v>
      </c>
      <c r="K4" s="9">
        <f t="shared" ref="K4:K14" si="0">C4/J4</f>
        <v>0</v>
      </c>
      <c r="L4" s="10">
        <f t="shared" ref="L4:L14" si="1">D4/J4</f>
        <v>65.0335588601952</v>
      </c>
      <c r="M4" s="10">
        <f>H4/J4</f>
        <v>0.192977919466455</v>
      </c>
      <c r="N4" s="8" t="s">
        <v>20</v>
      </c>
      <c r="O4" s="8" t="s">
        <v>21</v>
      </c>
    </row>
    <row r="5" ht="15.6" spans="1:15">
      <c r="A5" s="3" t="s">
        <v>16</v>
      </c>
      <c r="B5" s="3" t="s">
        <v>22</v>
      </c>
      <c r="C5" s="4">
        <v>8.91</v>
      </c>
      <c r="D5" s="4">
        <v>8.91</v>
      </c>
      <c r="E5" s="5">
        <v>44911</v>
      </c>
      <c r="F5" s="5">
        <v>44911</v>
      </c>
      <c r="G5" s="3" t="s">
        <v>18</v>
      </c>
      <c r="H5" s="4" t="s">
        <v>18</v>
      </c>
      <c r="I5" s="3" t="s">
        <v>18</v>
      </c>
      <c r="J5" s="4">
        <v>2590.97</v>
      </c>
      <c r="K5" s="9">
        <f t="shared" si="0"/>
        <v>0.00343886652489222</v>
      </c>
      <c r="L5" s="10">
        <f t="shared" si="1"/>
        <v>0.00343886652489222</v>
      </c>
      <c r="M5" s="10" t="s">
        <v>18</v>
      </c>
      <c r="N5" s="8" t="s">
        <v>20</v>
      </c>
      <c r="O5" s="8" t="s">
        <v>23</v>
      </c>
    </row>
    <row r="6" ht="15.6" spans="1:15">
      <c r="A6" s="3" t="s">
        <v>16</v>
      </c>
      <c r="B6" s="3" t="s">
        <v>24</v>
      </c>
      <c r="C6" s="4">
        <v>59.6</v>
      </c>
      <c r="D6" s="4">
        <v>173.54</v>
      </c>
      <c r="E6" s="6"/>
      <c r="F6" s="6"/>
      <c r="G6" s="3" t="s">
        <v>18</v>
      </c>
      <c r="H6" s="4" t="s">
        <v>18</v>
      </c>
      <c r="I6" s="3" t="s">
        <v>18</v>
      </c>
      <c r="J6" s="4">
        <v>2590.97</v>
      </c>
      <c r="K6" s="9">
        <f t="shared" si="0"/>
        <v>0.0230029680004014</v>
      </c>
      <c r="L6" s="10">
        <f t="shared" si="1"/>
        <v>0.0669787762884171</v>
      </c>
      <c r="M6" s="10" t="s">
        <v>18</v>
      </c>
      <c r="N6" s="8" t="s">
        <v>25</v>
      </c>
      <c r="O6" s="8" t="s">
        <v>26</v>
      </c>
    </row>
    <row r="7" ht="15.6" spans="1:15">
      <c r="A7" s="3" t="s">
        <v>27</v>
      </c>
      <c r="B7" s="3" t="s">
        <v>28</v>
      </c>
      <c r="C7" s="4"/>
      <c r="D7" s="4">
        <v>10.19</v>
      </c>
      <c r="E7" s="5">
        <v>44621</v>
      </c>
      <c r="F7" s="5">
        <v>45016</v>
      </c>
      <c r="G7" s="3" t="s">
        <v>18</v>
      </c>
      <c r="H7" s="4">
        <v>0</v>
      </c>
      <c r="I7" s="3" t="s">
        <v>18</v>
      </c>
      <c r="J7" s="4">
        <v>2590.97</v>
      </c>
      <c r="K7" s="9">
        <f t="shared" si="0"/>
        <v>0</v>
      </c>
      <c r="L7" s="10">
        <f t="shared" si="1"/>
        <v>0.00393288999872635</v>
      </c>
      <c r="M7" s="10">
        <f t="shared" ref="M7:M14" si="2">H7/J7</f>
        <v>0</v>
      </c>
      <c r="N7" s="8" t="s">
        <v>20</v>
      </c>
      <c r="O7" s="8" t="s">
        <v>23</v>
      </c>
    </row>
    <row r="8" ht="15.6" spans="1:15">
      <c r="A8" s="3" t="s">
        <v>29</v>
      </c>
      <c r="B8" s="3" t="s">
        <v>28</v>
      </c>
      <c r="C8" s="4"/>
      <c r="D8" s="4">
        <v>34.84</v>
      </c>
      <c r="E8" s="5">
        <v>44621</v>
      </c>
      <c r="F8" s="5">
        <v>45016</v>
      </c>
      <c r="G8" s="3" t="s">
        <v>18</v>
      </c>
      <c r="H8" s="4">
        <v>0</v>
      </c>
      <c r="I8" s="3" t="s">
        <v>18</v>
      </c>
      <c r="J8" s="4">
        <v>2590.97</v>
      </c>
      <c r="K8" s="9">
        <f t="shared" si="0"/>
        <v>0</v>
      </c>
      <c r="L8" s="10">
        <f t="shared" si="1"/>
        <v>0.0134467014284226</v>
      </c>
      <c r="M8" s="10">
        <f t="shared" si="2"/>
        <v>0</v>
      </c>
      <c r="N8" s="8" t="s">
        <v>20</v>
      </c>
      <c r="O8" s="8" t="s">
        <v>23</v>
      </c>
    </row>
    <row r="9" ht="15.6" spans="1:15">
      <c r="A9" s="3" t="s">
        <v>30</v>
      </c>
      <c r="B9" s="3" t="s">
        <v>28</v>
      </c>
      <c r="C9" s="4"/>
      <c r="D9" s="4"/>
      <c r="E9" s="5"/>
      <c r="F9" s="5"/>
      <c r="G9" s="3" t="s">
        <v>18</v>
      </c>
      <c r="H9" s="4">
        <v>2.12375</v>
      </c>
      <c r="I9" s="3" t="s">
        <v>18</v>
      </c>
      <c r="J9" s="4">
        <v>2590.97</v>
      </c>
      <c r="K9" s="9">
        <f t="shared" si="0"/>
        <v>0</v>
      </c>
      <c r="L9" s="10">
        <f t="shared" si="1"/>
        <v>0</v>
      </c>
      <c r="M9" s="10">
        <f t="shared" si="2"/>
        <v>0.000819673712933766</v>
      </c>
      <c r="N9" s="8" t="s">
        <v>20</v>
      </c>
      <c r="O9" s="8" t="s">
        <v>23</v>
      </c>
    </row>
    <row r="10" ht="15.6" spans="1:15">
      <c r="A10" s="3" t="s">
        <v>31</v>
      </c>
      <c r="B10" s="3" t="s">
        <v>28</v>
      </c>
      <c r="C10" s="4"/>
      <c r="D10" s="4"/>
      <c r="E10" s="5"/>
      <c r="F10" s="5"/>
      <c r="G10" s="3" t="s">
        <v>18</v>
      </c>
      <c r="H10" s="4">
        <v>42.2375</v>
      </c>
      <c r="I10" s="3" t="s">
        <v>18</v>
      </c>
      <c r="J10" s="4">
        <v>2590.97</v>
      </c>
      <c r="K10" s="9">
        <f t="shared" si="0"/>
        <v>0</v>
      </c>
      <c r="L10" s="10">
        <f t="shared" si="1"/>
        <v>0</v>
      </c>
      <c r="M10" s="10">
        <f t="shared" si="2"/>
        <v>0.0163018097469288</v>
      </c>
      <c r="N10" s="8" t="s">
        <v>20</v>
      </c>
      <c r="O10" s="8" t="s">
        <v>23</v>
      </c>
    </row>
    <row r="11" ht="15.6" spans="1:15">
      <c r="A11" s="3" t="s">
        <v>32</v>
      </c>
      <c r="B11" s="3" t="s">
        <v>28</v>
      </c>
      <c r="C11" s="4"/>
      <c r="D11" s="4">
        <v>111.229112</v>
      </c>
      <c r="E11" s="5">
        <v>44621</v>
      </c>
      <c r="F11" s="5">
        <v>45016</v>
      </c>
      <c r="G11" s="3" t="s">
        <v>18</v>
      </c>
      <c r="H11" s="4">
        <v>0.104112</v>
      </c>
      <c r="I11" s="3" t="s">
        <v>18</v>
      </c>
      <c r="J11" s="4">
        <v>2590.97</v>
      </c>
      <c r="K11" s="9">
        <f t="shared" si="0"/>
        <v>0</v>
      </c>
      <c r="L11" s="10">
        <f t="shared" si="1"/>
        <v>0.0429295252357225</v>
      </c>
      <c r="M11" s="10">
        <f t="shared" si="2"/>
        <v>4.01826343029831e-5</v>
      </c>
      <c r="N11" s="8" t="s">
        <v>20</v>
      </c>
      <c r="O11" s="8" t="s">
        <v>23</v>
      </c>
    </row>
    <row r="12" ht="15.6" spans="1:15">
      <c r="A12" s="3" t="s">
        <v>33</v>
      </c>
      <c r="B12" s="3" t="s">
        <v>28</v>
      </c>
      <c r="C12" s="4"/>
      <c r="D12" s="4"/>
      <c r="E12" s="5"/>
      <c r="F12" s="5"/>
      <c r="G12" s="3" t="s">
        <v>18</v>
      </c>
      <c r="H12" s="4">
        <v>10</v>
      </c>
      <c r="I12" s="3" t="s">
        <v>18</v>
      </c>
      <c r="J12" s="4">
        <v>2590.97</v>
      </c>
      <c r="K12" s="9">
        <f t="shared" si="0"/>
        <v>0</v>
      </c>
      <c r="L12" s="10">
        <f t="shared" si="1"/>
        <v>0</v>
      </c>
      <c r="M12" s="10">
        <f t="shared" si="2"/>
        <v>0.00385955838932909</v>
      </c>
      <c r="N12" s="8" t="s">
        <v>20</v>
      </c>
      <c r="O12" s="8" t="s">
        <v>23</v>
      </c>
    </row>
    <row r="13" ht="15.6" spans="1:15">
      <c r="A13" s="3" t="s">
        <v>34</v>
      </c>
      <c r="B13" s="3" t="s">
        <v>28</v>
      </c>
      <c r="C13" s="4">
        <v>51.125</v>
      </c>
      <c r="D13" s="4"/>
      <c r="E13" s="5">
        <v>44938</v>
      </c>
      <c r="F13" s="7">
        <v>45303</v>
      </c>
      <c r="G13" s="3" t="s">
        <v>18</v>
      </c>
      <c r="H13" s="4">
        <v>51.13</v>
      </c>
      <c r="I13" s="3" t="s">
        <v>18</v>
      </c>
      <c r="J13" s="4">
        <v>2590.97</v>
      </c>
      <c r="K13" s="9">
        <f t="shared" si="0"/>
        <v>0.019731992265445</v>
      </c>
      <c r="L13" s="10">
        <f t="shared" si="1"/>
        <v>0</v>
      </c>
      <c r="M13" s="10">
        <f t="shared" si="2"/>
        <v>0.0197339220446397</v>
      </c>
      <c r="N13" s="8" t="s">
        <v>25</v>
      </c>
      <c r="O13" s="8" t="s">
        <v>23</v>
      </c>
    </row>
    <row r="14" ht="15.6" spans="1:15">
      <c r="A14" s="3" t="s">
        <v>34</v>
      </c>
      <c r="B14" s="3" t="s">
        <v>28</v>
      </c>
      <c r="C14" s="4">
        <v>50</v>
      </c>
      <c r="D14" s="4"/>
      <c r="E14" s="5">
        <v>44945</v>
      </c>
      <c r="F14" s="7">
        <v>45310</v>
      </c>
      <c r="G14" s="3"/>
      <c r="H14" s="4">
        <v>50</v>
      </c>
      <c r="I14" s="3"/>
      <c r="J14" s="4">
        <v>2590.97</v>
      </c>
      <c r="K14" s="9">
        <f t="shared" si="0"/>
        <v>0.0192977919466455</v>
      </c>
      <c r="L14" s="10">
        <f t="shared" si="1"/>
        <v>0</v>
      </c>
      <c r="M14" s="10">
        <f t="shared" si="2"/>
        <v>0.0192977919466455</v>
      </c>
      <c r="N14" s="8" t="s">
        <v>25</v>
      </c>
      <c r="O14" s="8" t="s">
        <v>23</v>
      </c>
    </row>
    <row r="15" ht="15.6" spans="1:15">
      <c r="A15" s="3" t="s">
        <v>35</v>
      </c>
      <c r="B15" s="3" t="s">
        <v>28</v>
      </c>
      <c r="C15" s="4"/>
      <c r="D15" s="4">
        <v>14.01</v>
      </c>
      <c r="E15" s="5">
        <v>44621</v>
      </c>
      <c r="F15" s="5">
        <v>45016</v>
      </c>
      <c r="G15" s="3" t="s">
        <v>18</v>
      </c>
      <c r="H15" s="4">
        <v>14.01025</v>
      </c>
      <c r="I15" s="3" t="s">
        <v>18</v>
      </c>
      <c r="J15" s="4">
        <v>2590.97</v>
      </c>
      <c r="K15" s="9">
        <f t="shared" ref="K15:K25" si="3">C15/J15</f>
        <v>0</v>
      </c>
      <c r="L15" s="10">
        <f t="shared" ref="L15:L25" si="4">D15/J15</f>
        <v>0.00540724130345006</v>
      </c>
      <c r="M15" s="10">
        <f t="shared" ref="M15:M25" si="5">H15/J15</f>
        <v>0.00540733779240979</v>
      </c>
      <c r="N15" s="8" t="s">
        <v>20</v>
      </c>
      <c r="O15" s="8" t="s">
        <v>23</v>
      </c>
    </row>
    <row r="16" ht="15.6" spans="1:15">
      <c r="A16" s="3" t="s">
        <v>36</v>
      </c>
      <c r="B16" s="3" t="s">
        <v>28</v>
      </c>
      <c r="C16" s="4"/>
      <c r="D16" s="4">
        <v>25</v>
      </c>
      <c r="E16" s="5">
        <v>44621</v>
      </c>
      <c r="F16" s="5">
        <v>45016</v>
      </c>
      <c r="G16" s="3" t="s">
        <v>18</v>
      </c>
      <c r="H16" s="4">
        <v>0</v>
      </c>
      <c r="I16" s="3" t="s">
        <v>18</v>
      </c>
      <c r="J16" s="4">
        <v>2590.97</v>
      </c>
      <c r="K16" s="9">
        <f t="shared" si="3"/>
        <v>0</v>
      </c>
      <c r="L16" s="10">
        <f t="shared" si="4"/>
        <v>0.00964889597332273</v>
      </c>
      <c r="M16" s="10">
        <f t="shared" si="5"/>
        <v>0</v>
      </c>
      <c r="N16" s="8" t="s">
        <v>20</v>
      </c>
      <c r="O16" s="8" t="s">
        <v>23</v>
      </c>
    </row>
    <row r="17" ht="15.6" spans="1:15">
      <c r="A17" s="3" t="s">
        <v>37</v>
      </c>
      <c r="B17" s="3" t="s">
        <v>28</v>
      </c>
      <c r="C17" s="4"/>
      <c r="D17" s="4"/>
      <c r="E17" s="5"/>
      <c r="F17" s="5"/>
      <c r="G17" s="3" t="s">
        <v>18</v>
      </c>
      <c r="H17" s="4">
        <v>20</v>
      </c>
      <c r="I17" s="3" t="s">
        <v>18</v>
      </c>
      <c r="J17" s="4">
        <v>2590.97</v>
      </c>
      <c r="K17" s="9">
        <f t="shared" si="3"/>
        <v>0</v>
      </c>
      <c r="L17" s="10">
        <f t="shared" si="4"/>
        <v>0</v>
      </c>
      <c r="M17" s="10">
        <f t="shared" si="5"/>
        <v>0.00771911677865819</v>
      </c>
      <c r="N17" s="8" t="s">
        <v>20</v>
      </c>
      <c r="O17" s="8" t="s">
        <v>23</v>
      </c>
    </row>
    <row r="18" ht="15.6" spans="1:15">
      <c r="A18" s="3" t="s">
        <v>38</v>
      </c>
      <c r="B18" s="3" t="s">
        <v>28</v>
      </c>
      <c r="C18" s="4"/>
      <c r="D18" s="4">
        <v>10</v>
      </c>
      <c r="E18" s="5">
        <v>44621</v>
      </c>
      <c r="F18" s="5">
        <v>45016</v>
      </c>
      <c r="G18" s="3" t="s">
        <v>18</v>
      </c>
      <c r="H18" s="4">
        <v>20.4</v>
      </c>
      <c r="I18" s="3" t="s">
        <v>18</v>
      </c>
      <c r="J18" s="4">
        <v>2590.97</v>
      </c>
      <c r="K18" s="9">
        <f t="shared" si="3"/>
        <v>0</v>
      </c>
      <c r="L18" s="10">
        <f t="shared" si="4"/>
        <v>0.00385955838932909</v>
      </c>
      <c r="M18" s="10">
        <f t="shared" si="5"/>
        <v>0.00787349911423135</v>
      </c>
      <c r="N18" s="8" t="s">
        <v>20</v>
      </c>
      <c r="O18" s="8" t="s">
        <v>23</v>
      </c>
    </row>
    <row r="19" ht="15.6" spans="1:15">
      <c r="A19" s="3" t="s">
        <v>39</v>
      </c>
      <c r="B19" s="3" t="s">
        <v>28</v>
      </c>
      <c r="C19" s="4"/>
      <c r="D19" s="4"/>
      <c r="E19" s="3"/>
      <c r="F19" s="3"/>
      <c r="G19" s="3"/>
      <c r="H19" s="4">
        <v>5</v>
      </c>
      <c r="I19" s="3"/>
      <c r="J19" s="4">
        <v>2590.97</v>
      </c>
      <c r="K19" s="9">
        <f t="shared" si="3"/>
        <v>0</v>
      </c>
      <c r="L19" s="10">
        <f t="shared" si="4"/>
        <v>0</v>
      </c>
      <c r="M19" s="10">
        <f t="shared" si="5"/>
        <v>0.00192977919466455</v>
      </c>
      <c r="N19" s="8" t="s">
        <v>20</v>
      </c>
      <c r="O19" s="8" t="s">
        <v>23</v>
      </c>
    </row>
    <row r="20" ht="15.6" spans="1:15">
      <c r="A20" s="3" t="s">
        <v>40</v>
      </c>
      <c r="B20" s="3" t="s">
        <v>28</v>
      </c>
      <c r="C20" s="4"/>
      <c r="D20" s="4">
        <v>51.02</v>
      </c>
      <c r="E20" s="5">
        <v>44621</v>
      </c>
      <c r="F20" s="5">
        <v>45016</v>
      </c>
      <c r="G20" s="3" t="s">
        <v>18</v>
      </c>
      <c r="H20" s="4">
        <v>48.0225</v>
      </c>
      <c r="I20" s="3" t="s">
        <v>18</v>
      </c>
      <c r="J20" s="4">
        <v>2590.97</v>
      </c>
      <c r="K20" s="9">
        <f t="shared" si="3"/>
        <v>0</v>
      </c>
      <c r="L20" s="10">
        <f t="shared" si="4"/>
        <v>0.019691466902357</v>
      </c>
      <c r="M20" s="10">
        <f t="shared" si="5"/>
        <v>0.0185345642751556</v>
      </c>
      <c r="N20" s="8" t="s">
        <v>20</v>
      </c>
      <c r="O20" s="8" t="s">
        <v>23</v>
      </c>
    </row>
    <row r="21" ht="15.6" spans="1:15">
      <c r="A21" s="3" t="s">
        <v>41</v>
      </c>
      <c r="B21" s="3" t="s">
        <v>28</v>
      </c>
      <c r="C21" s="4"/>
      <c r="D21" s="4"/>
      <c r="E21" s="5"/>
      <c r="F21" s="5"/>
      <c r="G21" s="3" t="s">
        <v>18</v>
      </c>
      <c r="H21" s="4">
        <v>10</v>
      </c>
      <c r="I21" s="3" t="s">
        <v>18</v>
      </c>
      <c r="J21" s="4">
        <v>2590.97</v>
      </c>
      <c r="K21" s="9">
        <f t="shared" si="3"/>
        <v>0</v>
      </c>
      <c r="L21" s="10">
        <f t="shared" si="4"/>
        <v>0</v>
      </c>
      <c r="M21" s="10">
        <f t="shared" si="5"/>
        <v>0.00385955838932909</v>
      </c>
      <c r="N21" s="8" t="s">
        <v>20</v>
      </c>
      <c r="O21" s="8" t="s">
        <v>23</v>
      </c>
    </row>
    <row r="22" ht="15.6" spans="1:15">
      <c r="A22" s="3" t="s">
        <v>42</v>
      </c>
      <c r="B22" s="3" t="s">
        <v>28</v>
      </c>
      <c r="C22" s="4"/>
      <c r="D22" s="4">
        <v>32.04</v>
      </c>
      <c r="E22" s="5">
        <v>44621</v>
      </c>
      <c r="F22" s="5">
        <v>45016</v>
      </c>
      <c r="G22" s="3" t="s">
        <v>18</v>
      </c>
      <c r="H22" s="4">
        <v>12.5</v>
      </c>
      <c r="I22" s="3" t="s">
        <v>18</v>
      </c>
      <c r="J22" s="4">
        <v>2590.97</v>
      </c>
      <c r="K22" s="9">
        <f t="shared" si="3"/>
        <v>0</v>
      </c>
      <c r="L22" s="10">
        <f t="shared" si="4"/>
        <v>0.0123660250794104</v>
      </c>
      <c r="M22" s="10">
        <f t="shared" si="5"/>
        <v>0.00482444798666137</v>
      </c>
      <c r="N22" s="8" t="s">
        <v>20</v>
      </c>
      <c r="O22" s="8" t="s">
        <v>23</v>
      </c>
    </row>
    <row r="23" ht="15.6" spans="1:15">
      <c r="A23" s="3" t="s">
        <v>43</v>
      </c>
      <c r="B23" s="3" t="s">
        <v>28</v>
      </c>
      <c r="C23" s="4"/>
      <c r="D23" s="4"/>
      <c r="E23" s="5"/>
      <c r="F23" s="5"/>
      <c r="G23" s="3" t="s">
        <v>18</v>
      </c>
      <c r="H23" s="4">
        <v>5</v>
      </c>
      <c r="I23" s="3" t="s">
        <v>18</v>
      </c>
      <c r="J23" s="4">
        <v>2590.97</v>
      </c>
      <c r="K23" s="9">
        <f t="shared" si="3"/>
        <v>0</v>
      </c>
      <c r="L23" s="10">
        <f t="shared" si="4"/>
        <v>0</v>
      </c>
      <c r="M23" s="10">
        <f t="shared" si="5"/>
        <v>0.00192977919466455</v>
      </c>
      <c r="N23" s="8" t="s">
        <v>20</v>
      </c>
      <c r="O23" s="8" t="s">
        <v>23</v>
      </c>
    </row>
    <row r="24" ht="15.6" spans="1:15">
      <c r="A24" s="3" t="s">
        <v>44</v>
      </c>
      <c r="B24" s="3" t="s">
        <v>28</v>
      </c>
      <c r="C24" s="4"/>
      <c r="D24" s="4"/>
      <c r="E24" s="5"/>
      <c r="F24" s="5"/>
      <c r="G24" s="3" t="s">
        <v>18</v>
      </c>
      <c r="H24" s="4">
        <v>26.5375</v>
      </c>
      <c r="I24" s="3" t="s">
        <v>18</v>
      </c>
      <c r="J24" s="4">
        <v>2590.97</v>
      </c>
      <c r="K24" s="9">
        <f t="shared" si="3"/>
        <v>0</v>
      </c>
      <c r="L24" s="10">
        <f t="shared" si="4"/>
        <v>0</v>
      </c>
      <c r="M24" s="10">
        <f t="shared" si="5"/>
        <v>0.0102423030756821</v>
      </c>
      <c r="N24" s="8" t="s">
        <v>20</v>
      </c>
      <c r="O24" s="8" t="s">
        <v>23</v>
      </c>
    </row>
    <row r="25" ht="15.6" spans="1:15">
      <c r="A25" s="3" t="s">
        <v>45</v>
      </c>
      <c r="B25" s="3" t="s">
        <v>28</v>
      </c>
      <c r="C25" s="4"/>
      <c r="D25" s="4">
        <v>2.22</v>
      </c>
      <c r="E25" s="5">
        <v>44621</v>
      </c>
      <c r="F25" s="5">
        <v>45016</v>
      </c>
      <c r="G25" s="3" t="s">
        <v>18</v>
      </c>
      <c r="H25" s="4">
        <v>5.6035</v>
      </c>
      <c r="I25" s="3" t="s">
        <v>18</v>
      </c>
      <c r="J25" s="4">
        <v>2590.97</v>
      </c>
      <c r="K25" s="9">
        <f t="shared" si="3"/>
        <v>0</v>
      </c>
      <c r="L25" s="10">
        <f t="shared" si="4"/>
        <v>0.000856821962431059</v>
      </c>
      <c r="M25" s="10">
        <f t="shared" si="5"/>
        <v>0.00216270354346056</v>
      </c>
      <c r="N25" s="8" t="s">
        <v>20</v>
      </c>
      <c r="O25" s="8" t="s">
        <v>23</v>
      </c>
    </row>
    <row r="26" ht="15.6" spans="1:15">
      <c r="A26" s="3"/>
      <c r="B26" s="3"/>
      <c r="C26" s="3"/>
      <c r="D26" s="4"/>
      <c r="E26" s="3"/>
      <c r="F26" s="3"/>
      <c r="G26" s="3"/>
      <c r="H26" s="4"/>
      <c r="I26" s="3"/>
      <c r="J26" s="4"/>
      <c r="K26" s="3"/>
      <c r="L26" s="8"/>
      <c r="M26" s="8"/>
      <c r="N26" s="8"/>
      <c r="O26" s="8"/>
    </row>
    <row r="27" ht="15.6" spans="1:15">
      <c r="A27" s="3"/>
      <c r="B27" s="3"/>
      <c r="C27" s="3"/>
      <c r="D27" s="4"/>
      <c r="E27" s="3"/>
      <c r="F27" s="3"/>
      <c r="G27" s="3"/>
      <c r="H27" s="4"/>
      <c r="I27" s="3"/>
      <c r="J27" s="4"/>
      <c r="K27" s="3"/>
      <c r="L27" s="8"/>
      <c r="M27" s="8"/>
      <c r="N27" s="8"/>
      <c r="O27" s="8"/>
    </row>
    <row r="28" ht="15.6" spans="1:15">
      <c r="A28" s="3"/>
      <c r="B28" s="3"/>
      <c r="C28" s="3"/>
      <c r="D28" s="4"/>
      <c r="E28" s="3"/>
      <c r="F28" s="3"/>
      <c r="G28" s="3"/>
      <c r="H28" s="4"/>
      <c r="I28" s="3"/>
      <c r="J28" s="4"/>
      <c r="K28" s="3"/>
      <c r="L28" s="8"/>
      <c r="M28" s="8"/>
      <c r="N28" s="8"/>
      <c r="O28" s="8"/>
    </row>
    <row r="29" ht="15.6" spans="1:15">
      <c r="A29" s="3"/>
      <c r="B29" s="3"/>
      <c r="C29" s="3"/>
      <c r="D29" s="4"/>
      <c r="E29" s="3"/>
      <c r="F29" s="3"/>
      <c r="G29" s="3"/>
      <c r="H29" s="4"/>
      <c r="I29" s="3"/>
      <c r="J29" s="4"/>
      <c r="K29" s="3"/>
      <c r="L29" s="8"/>
      <c r="M29" s="8"/>
      <c r="N29" s="8"/>
      <c r="O29" s="8"/>
    </row>
    <row r="30" ht="15.6" spans="1:15">
      <c r="A30" s="3"/>
      <c r="B30" s="3"/>
      <c r="C30" s="3"/>
      <c r="D30" s="4"/>
      <c r="E30" s="3"/>
      <c r="F30" s="3"/>
      <c r="G30" s="3"/>
      <c r="H30" s="4"/>
      <c r="I30" s="3"/>
      <c r="J30" s="4"/>
      <c r="K30" s="3"/>
      <c r="L30" s="8"/>
      <c r="M30" s="8"/>
      <c r="N30" s="8"/>
      <c r="O30" s="8"/>
    </row>
    <row r="31" ht="15.6" spans="1:15">
      <c r="A31" s="3"/>
      <c r="B31" s="3"/>
      <c r="C31" s="3"/>
      <c r="D31" s="4"/>
      <c r="E31" s="3"/>
      <c r="F31" s="3"/>
      <c r="G31" s="3"/>
      <c r="H31" s="4"/>
      <c r="I31" s="3"/>
      <c r="J31" s="4"/>
      <c r="K31" s="3"/>
      <c r="L31" s="8"/>
      <c r="M31" s="8"/>
      <c r="N31" s="8"/>
      <c r="O31" s="8"/>
    </row>
  </sheetData>
  <mergeCells count="1">
    <mergeCell ref="A1:O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刘彬</dc:creator>
  <cp:lastModifiedBy>HUAWEI</cp:lastModifiedBy>
  <dcterms:created xsi:type="dcterms:W3CDTF">2015-06-05T18:19:00Z</dcterms:created>
  <dcterms:modified xsi:type="dcterms:W3CDTF">2023-04-06T06:54:54Z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2052-11.8.2.9075</vt:lpwstr>
  </property>
  <property fmtid="{D5CDD505-2E9C-101B-9397-08002B2CF9AE}" pid="3" name="KSOReadingLayout">
    <vt:bool>true</vt:bool>
  </property>
</Properties>
</file>