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27"/>
  </bookViews>
  <sheets>
    <sheet name="2022年3月1日以来" sheetId="1" r:id="rId1"/>
  </sheets>
  <calcPr calcId="144525"/>
</workbook>
</file>

<file path=xl/sharedStrings.xml><?xml version="1.0" encoding="utf-8"?>
<sst xmlns="http://schemas.openxmlformats.org/spreadsheetml/2006/main" count="51" uniqueCount="12">
  <si>
    <t>2022年3月1日至2023年3月31日与上农商同业交易明细</t>
  </si>
  <si>
    <t>单位：万元</t>
  </si>
  <si>
    <t>序号</t>
  </si>
  <si>
    <t>起始日期</t>
  </si>
  <si>
    <t>到期日期</t>
  </si>
  <si>
    <t>金额</t>
  </si>
  <si>
    <t>交易类型</t>
  </si>
  <si>
    <t>上季度末资本净额</t>
  </si>
  <si>
    <t>比例</t>
  </si>
  <si>
    <t>存放同业</t>
  </si>
  <si>
    <t>合计</t>
  </si>
  <si>
    <t>同业授信准入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</si>
</sst>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5" borderId="7" applyNumberFormat="0" applyAlignment="0" applyProtection="0">
      <alignment vertical="center"/>
    </xf>
    <xf numFmtId="0" fontId="12" fillId="15" borderId="5" applyNumberFormat="0" applyAlignment="0" applyProtection="0">
      <alignment vertical="center"/>
    </xf>
    <xf numFmtId="0" fontId="16" fillId="17" borderId="8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5"/>
  <sheetViews>
    <sheetView tabSelected="1" workbookViewId="0">
      <selection activeCell="A1" sqref="A1:G1"/>
    </sheetView>
  </sheetViews>
  <sheetFormatPr defaultColWidth="9" defaultRowHeight="13.8" outlineLevelCol="6"/>
  <cols>
    <col min="1" max="1" width="4.22222222222222" customWidth="1"/>
    <col min="2" max="3" width="11.4444444444444" style="1"/>
    <col min="4" max="4" width="9" style="1"/>
    <col min="5" max="5" width="12.7777777777778" style="1" customWidth="1"/>
    <col min="6" max="6" width="17.5555555555556" customWidth="1"/>
    <col min="7" max="7" width="12.8888888888889"/>
  </cols>
  <sheetData>
    <row r="1" ht="15.6" spans="1:7">
      <c r="A1" s="2" t="s">
        <v>0</v>
      </c>
      <c r="B1" s="2"/>
      <c r="C1" s="2"/>
      <c r="D1" s="2"/>
      <c r="E1" s="2"/>
      <c r="F1" s="2"/>
      <c r="G1" s="2"/>
    </row>
    <row r="2" spans="7:7">
      <c r="G2" t="s">
        <v>1</v>
      </c>
    </row>
    <row r="3" spans="1:7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pans="1:7">
      <c r="A4" s="3">
        <v>1</v>
      </c>
      <c r="B4" s="5">
        <v>44621</v>
      </c>
      <c r="C4" s="5">
        <v>44635</v>
      </c>
      <c r="D4" s="4">
        <v>10000</v>
      </c>
      <c r="E4" s="4" t="s">
        <v>9</v>
      </c>
      <c r="F4" s="4">
        <v>2075.63</v>
      </c>
      <c r="G4" s="6">
        <f>D4/F4</f>
        <v>4.81781435034182</v>
      </c>
    </row>
    <row r="5" spans="1:7">
      <c r="A5" s="3">
        <v>2</v>
      </c>
      <c r="B5" s="5">
        <v>44621</v>
      </c>
      <c r="C5" s="5">
        <v>44635</v>
      </c>
      <c r="D5" s="4">
        <v>10000</v>
      </c>
      <c r="E5" s="4" t="s">
        <v>9</v>
      </c>
      <c r="F5" s="4">
        <v>2075.63</v>
      </c>
      <c r="G5" s="6">
        <f>D5/F5</f>
        <v>4.81781435034182</v>
      </c>
    </row>
    <row r="6" spans="1:7">
      <c r="A6" s="3">
        <v>3</v>
      </c>
      <c r="B6" s="5">
        <v>44621</v>
      </c>
      <c r="C6" s="5">
        <v>44635</v>
      </c>
      <c r="D6" s="4">
        <v>8000</v>
      </c>
      <c r="E6" s="4" t="s">
        <v>9</v>
      </c>
      <c r="F6" s="4">
        <v>2075.63</v>
      </c>
      <c r="G6" s="6">
        <f>D6/F6</f>
        <v>3.85425148027346</v>
      </c>
    </row>
    <row r="7" spans="1:7">
      <c r="A7" s="3">
        <v>4</v>
      </c>
      <c r="B7" s="5">
        <v>44635</v>
      </c>
      <c r="C7" s="5">
        <v>44649</v>
      </c>
      <c r="D7" s="4">
        <v>10000</v>
      </c>
      <c r="E7" s="4" t="s">
        <v>9</v>
      </c>
      <c r="F7" s="4">
        <v>2075.63</v>
      </c>
      <c r="G7" s="6">
        <f>D7/F7</f>
        <v>4.81781435034182</v>
      </c>
    </row>
    <row r="8" spans="1:7">
      <c r="A8" s="3">
        <v>5</v>
      </c>
      <c r="B8" s="5">
        <v>44635</v>
      </c>
      <c r="C8" s="5">
        <v>44649</v>
      </c>
      <c r="D8" s="4">
        <v>10000</v>
      </c>
      <c r="E8" s="4" t="s">
        <v>9</v>
      </c>
      <c r="F8" s="4">
        <v>2075.63</v>
      </c>
      <c r="G8" s="6">
        <f>D8/F8</f>
        <v>4.81781435034182</v>
      </c>
    </row>
    <row r="9" spans="1:7">
      <c r="A9" s="3">
        <v>6</v>
      </c>
      <c r="B9" s="5">
        <v>44635</v>
      </c>
      <c r="C9" s="5">
        <v>44649</v>
      </c>
      <c r="D9" s="4">
        <v>8000</v>
      </c>
      <c r="E9" s="4" t="s">
        <v>9</v>
      </c>
      <c r="F9" s="4">
        <v>2075.63</v>
      </c>
      <c r="G9" s="6">
        <f>D9/F9</f>
        <v>3.85425148027346</v>
      </c>
    </row>
    <row r="10" spans="1:7">
      <c r="A10" s="3">
        <v>7</v>
      </c>
      <c r="B10" s="5">
        <v>44642</v>
      </c>
      <c r="C10" s="5">
        <v>44649</v>
      </c>
      <c r="D10" s="4">
        <v>10000</v>
      </c>
      <c r="E10" s="4" t="s">
        <v>9</v>
      </c>
      <c r="F10" s="4">
        <v>2075.63</v>
      </c>
      <c r="G10" s="6">
        <f>D10/F10</f>
        <v>4.81781435034182</v>
      </c>
    </row>
    <row r="11" spans="1:7">
      <c r="A11" s="3">
        <v>8</v>
      </c>
      <c r="B11" s="5">
        <v>44653</v>
      </c>
      <c r="C11" s="5">
        <v>44660</v>
      </c>
      <c r="D11" s="4">
        <v>1000</v>
      </c>
      <c r="E11" s="4" t="s">
        <v>9</v>
      </c>
      <c r="F11" s="4">
        <v>2188.42</v>
      </c>
      <c r="G11" s="6">
        <f>D11/F11</f>
        <v>0.456950676743952</v>
      </c>
    </row>
    <row r="12" spans="1:7">
      <c r="A12" s="3">
        <v>9</v>
      </c>
      <c r="B12" s="5">
        <v>44653</v>
      </c>
      <c r="C12" s="5">
        <v>44667</v>
      </c>
      <c r="D12" s="4">
        <v>2000</v>
      </c>
      <c r="E12" s="4" t="s">
        <v>9</v>
      </c>
      <c r="F12" s="4">
        <v>2188.42</v>
      </c>
      <c r="G12" s="6">
        <f>D12/F12</f>
        <v>0.913901353487904</v>
      </c>
    </row>
    <row r="13" spans="1:7">
      <c r="A13" s="3">
        <v>10</v>
      </c>
      <c r="B13" s="5">
        <v>44662</v>
      </c>
      <c r="C13" s="5">
        <v>44676</v>
      </c>
      <c r="D13" s="4">
        <v>2000</v>
      </c>
      <c r="E13" s="4" t="s">
        <v>9</v>
      </c>
      <c r="F13" s="4">
        <v>2188.42</v>
      </c>
      <c r="G13" s="6">
        <f>D13/F13</f>
        <v>0.913901353487904</v>
      </c>
    </row>
    <row r="14" spans="1:7">
      <c r="A14" s="3">
        <v>11</v>
      </c>
      <c r="B14" s="5">
        <v>44669</v>
      </c>
      <c r="C14" s="5">
        <v>44676</v>
      </c>
      <c r="D14" s="4">
        <v>2000</v>
      </c>
      <c r="E14" s="4" t="s">
        <v>9</v>
      </c>
      <c r="F14" s="4">
        <v>2188.42</v>
      </c>
      <c r="G14" s="6">
        <f>D14/F14</f>
        <v>0.913901353487904</v>
      </c>
    </row>
    <row r="15" spans="1:7">
      <c r="A15" s="3">
        <v>12</v>
      </c>
      <c r="B15" s="5">
        <v>44672</v>
      </c>
      <c r="C15" s="5">
        <v>44679</v>
      </c>
      <c r="D15" s="4">
        <v>1000</v>
      </c>
      <c r="E15" s="4" t="s">
        <v>9</v>
      </c>
      <c r="F15" s="4">
        <v>2188.42</v>
      </c>
      <c r="G15" s="6">
        <f>D15/F15</f>
        <v>0.456950676743952</v>
      </c>
    </row>
    <row r="16" spans="1:7">
      <c r="A16" s="3">
        <v>13</v>
      </c>
      <c r="B16" s="5">
        <v>44686</v>
      </c>
      <c r="C16" s="5">
        <v>44700</v>
      </c>
      <c r="D16" s="4">
        <v>4000</v>
      </c>
      <c r="E16" s="4" t="s">
        <v>9</v>
      </c>
      <c r="F16" s="4">
        <v>2188.42</v>
      </c>
      <c r="G16" s="6">
        <f>D16/F16</f>
        <v>1.82780270697581</v>
      </c>
    </row>
    <row r="17" spans="1:7">
      <c r="A17" s="3">
        <v>14</v>
      </c>
      <c r="B17" s="5">
        <v>44686</v>
      </c>
      <c r="C17" s="5">
        <v>44693</v>
      </c>
      <c r="D17" s="4">
        <v>1000</v>
      </c>
      <c r="E17" s="4" t="s">
        <v>9</v>
      </c>
      <c r="F17" s="4">
        <v>2188.42</v>
      </c>
      <c r="G17" s="6">
        <f>D17/F17</f>
        <v>0.456950676743952</v>
      </c>
    </row>
    <row r="18" spans="1:7">
      <c r="A18" s="3">
        <v>15</v>
      </c>
      <c r="B18" s="5">
        <v>44694</v>
      </c>
      <c r="C18" s="5">
        <v>44708</v>
      </c>
      <c r="D18" s="4">
        <v>1000</v>
      </c>
      <c r="E18" s="4" t="s">
        <v>9</v>
      </c>
      <c r="F18" s="4">
        <v>2188.42</v>
      </c>
      <c r="G18" s="6">
        <f>D18/F18</f>
        <v>0.456950676743952</v>
      </c>
    </row>
    <row r="19" spans="1:7">
      <c r="A19" s="3">
        <v>16</v>
      </c>
      <c r="B19" s="5">
        <v>44701</v>
      </c>
      <c r="C19" s="5">
        <v>44708</v>
      </c>
      <c r="D19" s="4">
        <v>4000</v>
      </c>
      <c r="E19" s="4" t="s">
        <v>9</v>
      </c>
      <c r="F19" s="4">
        <v>2188.42</v>
      </c>
      <c r="G19" s="6">
        <f>D19/F19</f>
        <v>1.82780270697581</v>
      </c>
    </row>
    <row r="20" spans="1:7">
      <c r="A20" s="3">
        <v>17</v>
      </c>
      <c r="B20" s="5">
        <v>44713</v>
      </c>
      <c r="C20" s="5">
        <v>44727</v>
      </c>
      <c r="D20" s="4">
        <v>4500</v>
      </c>
      <c r="E20" s="4" t="s">
        <v>9</v>
      </c>
      <c r="F20" s="4">
        <v>2188.42</v>
      </c>
      <c r="G20" s="6">
        <f>D20/F20</f>
        <v>2.05627804534778</v>
      </c>
    </row>
    <row r="21" spans="1:7">
      <c r="A21" s="3">
        <v>18</v>
      </c>
      <c r="B21" s="5">
        <v>44714</v>
      </c>
      <c r="C21" s="5">
        <v>44721</v>
      </c>
      <c r="D21" s="4">
        <v>5000</v>
      </c>
      <c r="E21" s="4" t="s">
        <v>9</v>
      </c>
      <c r="F21" s="4">
        <v>2188.42</v>
      </c>
      <c r="G21" s="6">
        <f>D21/F21</f>
        <v>2.28475338371976</v>
      </c>
    </row>
    <row r="22" spans="1:7">
      <c r="A22" s="3">
        <v>19</v>
      </c>
      <c r="B22" s="5">
        <v>44727</v>
      </c>
      <c r="C22" s="5">
        <v>44741</v>
      </c>
      <c r="D22" s="4">
        <v>4500</v>
      </c>
      <c r="E22" s="4" t="s">
        <v>9</v>
      </c>
      <c r="F22" s="4">
        <v>2188.42</v>
      </c>
      <c r="G22" s="6">
        <f>D22/F22</f>
        <v>2.05627804534778</v>
      </c>
    </row>
    <row r="23" spans="1:7">
      <c r="A23" s="3">
        <v>20</v>
      </c>
      <c r="B23" s="5">
        <v>44743</v>
      </c>
      <c r="C23" s="5">
        <v>44757</v>
      </c>
      <c r="D23" s="4">
        <v>3000</v>
      </c>
      <c r="E23" s="4" t="s">
        <v>9</v>
      </c>
      <c r="F23" s="4">
        <v>2372.9</v>
      </c>
      <c r="G23" s="6">
        <f t="shared" ref="G23:G43" si="0">D23/F23</f>
        <v>1.26427578069029</v>
      </c>
    </row>
    <row r="24" spans="1:7">
      <c r="A24" s="3">
        <v>21</v>
      </c>
      <c r="B24" s="5">
        <v>44757</v>
      </c>
      <c r="C24" s="5">
        <v>44764</v>
      </c>
      <c r="D24" s="4">
        <v>3500</v>
      </c>
      <c r="E24" s="4" t="s">
        <v>9</v>
      </c>
      <c r="F24" s="4">
        <v>2372.9</v>
      </c>
      <c r="G24" s="6">
        <f t="shared" si="0"/>
        <v>1.47498841080534</v>
      </c>
    </row>
    <row r="25" spans="1:7">
      <c r="A25" s="3">
        <v>22</v>
      </c>
      <c r="B25" s="5">
        <v>44764</v>
      </c>
      <c r="C25" s="5">
        <v>44771</v>
      </c>
      <c r="D25" s="4">
        <v>3500</v>
      </c>
      <c r="E25" s="4" t="s">
        <v>9</v>
      </c>
      <c r="F25" s="4">
        <v>2372.9</v>
      </c>
      <c r="G25" s="6">
        <f t="shared" si="0"/>
        <v>1.47498841080534</v>
      </c>
    </row>
    <row r="26" spans="1:7">
      <c r="A26" s="3">
        <v>23</v>
      </c>
      <c r="B26" s="5">
        <v>44775</v>
      </c>
      <c r="C26" s="5">
        <v>44782</v>
      </c>
      <c r="D26" s="4">
        <v>1500</v>
      </c>
      <c r="E26" s="4" t="s">
        <v>9</v>
      </c>
      <c r="F26" s="4">
        <v>2372.9</v>
      </c>
      <c r="G26" s="6">
        <f t="shared" si="0"/>
        <v>0.632137890345147</v>
      </c>
    </row>
    <row r="27" spans="1:7">
      <c r="A27" s="3">
        <v>24</v>
      </c>
      <c r="B27" s="5">
        <v>44775</v>
      </c>
      <c r="C27" s="5">
        <v>44789</v>
      </c>
      <c r="D27" s="4">
        <v>3500</v>
      </c>
      <c r="E27" s="4" t="s">
        <v>9</v>
      </c>
      <c r="F27" s="4">
        <v>2372.9</v>
      </c>
      <c r="G27" s="6">
        <f t="shared" si="0"/>
        <v>1.47498841080534</v>
      </c>
    </row>
    <row r="28" spans="1:7">
      <c r="A28" s="3">
        <v>25</v>
      </c>
      <c r="B28" s="5">
        <v>44789</v>
      </c>
      <c r="C28" s="5">
        <v>44803</v>
      </c>
      <c r="D28" s="4">
        <v>3500</v>
      </c>
      <c r="E28" s="4" t="s">
        <v>9</v>
      </c>
      <c r="F28" s="4">
        <v>2372.9</v>
      </c>
      <c r="G28" s="6">
        <f t="shared" si="0"/>
        <v>1.47498841080534</v>
      </c>
    </row>
    <row r="29" spans="1:7">
      <c r="A29" s="3">
        <v>26</v>
      </c>
      <c r="B29" s="5">
        <v>44805</v>
      </c>
      <c r="C29" s="5">
        <v>44812</v>
      </c>
      <c r="D29" s="4">
        <v>3000</v>
      </c>
      <c r="E29" s="4" t="s">
        <v>9</v>
      </c>
      <c r="F29" s="4">
        <v>2372.9</v>
      </c>
      <c r="G29" s="6">
        <f t="shared" si="0"/>
        <v>1.26427578069029</v>
      </c>
    </row>
    <row r="30" spans="1:7">
      <c r="A30" s="3">
        <v>27</v>
      </c>
      <c r="B30" s="5">
        <v>44812</v>
      </c>
      <c r="C30" s="5">
        <v>44826</v>
      </c>
      <c r="D30" s="4">
        <v>3000</v>
      </c>
      <c r="E30" s="4" t="s">
        <v>9</v>
      </c>
      <c r="F30" s="4">
        <v>2372.9</v>
      </c>
      <c r="G30" s="6">
        <f t="shared" si="0"/>
        <v>1.26427578069029</v>
      </c>
    </row>
    <row r="31" spans="1:7">
      <c r="A31" s="3">
        <v>28</v>
      </c>
      <c r="B31" s="5">
        <v>44826</v>
      </c>
      <c r="C31" s="5">
        <v>44833</v>
      </c>
      <c r="D31" s="4">
        <v>5000</v>
      </c>
      <c r="E31" s="4" t="s">
        <v>9</v>
      </c>
      <c r="F31" s="4">
        <v>2372.9</v>
      </c>
      <c r="G31" s="6">
        <f t="shared" si="0"/>
        <v>2.10712630115049</v>
      </c>
    </row>
    <row r="32" spans="1:7">
      <c r="A32" s="3">
        <v>29</v>
      </c>
      <c r="B32" s="5">
        <v>44842</v>
      </c>
      <c r="C32" s="5">
        <v>44856</v>
      </c>
      <c r="D32" s="4">
        <v>5000</v>
      </c>
      <c r="E32" s="4" t="s">
        <v>9</v>
      </c>
      <c r="F32" s="4">
        <v>2325.87</v>
      </c>
      <c r="G32" s="6">
        <f t="shared" si="0"/>
        <v>2.14973321810763</v>
      </c>
    </row>
    <row r="33" spans="1:7">
      <c r="A33" s="3">
        <v>30</v>
      </c>
      <c r="B33" s="5">
        <v>44858</v>
      </c>
      <c r="C33" s="5">
        <v>44865</v>
      </c>
      <c r="D33" s="4">
        <v>4000</v>
      </c>
      <c r="E33" s="4" t="s">
        <v>9</v>
      </c>
      <c r="F33" s="4">
        <v>2325.87</v>
      </c>
      <c r="G33" s="6">
        <f t="shared" si="0"/>
        <v>1.71978657448611</v>
      </c>
    </row>
    <row r="34" spans="1:7">
      <c r="A34" s="3">
        <v>31</v>
      </c>
      <c r="B34" s="5">
        <v>44867</v>
      </c>
      <c r="C34" s="5">
        <v>44881</v>
      </c>
      <c r="D34" s="4">
        <v>1000</v>
      </c>
      <c r="E34" s="4" t="s">
        <v>9</v>
      </c>
      <c r="F34" s="4">
        <v>2325.87</v>
      </c>
      <c r="G34" s="6">
        <f t="shared" si="0"/>
        <v>0.429946643621527</v>
      </c>
    </row>
    <row r="35" spans="1:7">
      <c r="A35" s="3">
        <v>32</v>
      </c>
      <c r="B35" s="5">
        <v>44882</v>
      </c>
      <c r="C35" s="5">
        <v>44889</v>
      </c>
      <c r="D35" s="4">
        <v>1000</v>
      </c>
      <c r="E35" s="4" t="s">
        <v>9</v>
      </c>
      <c r="F35" s="4">
        <v>2325.87</v>
      </c>
      <c r="G35" s="6">
        <f t="shared" si="0"/>
        <v>0.429946643621527</v>
      </c>
    </row>
    <row r="36" spans="1:7">
      <c r="A36" s="3">
        <v>33</v>
      </c>
      <c r="B36" s="5">
        <v>44896</v>
      </c>
      <c r="C36" s="5">
        <v>44910</v>
      </c>
      <c r="D36" s="4">
        <v>1500</v>
      </c>
      <c r="E36" s="4" t="s">
        <v>9</v>
      </c>
      <c r="F36" s="4">
        <v>2325.87</v>
      </c>
      <c r="G36" s="6">
        <f t="shared" si="0"/>
        <v>0.64491996543229</v>
      </c>
    </row>
    <row r="37" customFormat="1" spans="1:7">
      <c r="A37" s="3">
        <v>34</v>
      </c>
      <c r="B37" s="7">
        <v>44929</v>
      </c>
      <c r="C37" s="7">
        <v>44943</v>
      </c>
      <c r="D37" s="8">
        <v>4000</v>
      </c>
      <c r="E37" s="4" t="s">
        <v>9</v>
      </c>
      <c r="F37" s="4">
        <v>2590.97</v>
      </c>
      <c r="G37" s="6">
        <f t="shared" si="0"/>
        <v>1.54382335573164</v>
      </c>
    </row>
    <row r="38" customFormat="1" spans="1:7">
      <c r="A38" s="3">
        <v>35</v>
      </c>
      <c r="B38" s="7">
        <v>44943</v>
      </c>
      <c r="C38" s="7">
        <v>44957</v>
      </c>
      <c r="D38" s="8">
        <v>4000</v>
      </c>
      <c r="E38" s="4" t="s">
        <v>9</v>
      </c>
      <c r="F38" s="4">
        <v>2590.97</v>
      </c>
      <c r="G38" s="6">
        <f t="shared" si="0"/>
        <v>1.54382335573164</v>
      </c>
    </row>
    <row r="39" customFormat="1" spans="1:7">
      <c r="A39" s="3">
        <v>36</v>
      </c>
      <c r="B39" s="7">
        <v>44959</v>
      </c>
      <c r="C39" s="7">
        <v>44973</v>
      </c>
      <c r="D39" s="8">
        <v>4000</v>
      </c>
      <c r="E39" s="4" t="s">
        <v>9</v>
      </c>
      <c r="F39" s="4">
        <v>2590.97</v>
      </c>
      <c r="G39" s="6">
        <f t="shared" si="0"/>
        <v>1.54382335573164</v>
      </c>
    </row>
    <row r="40" customFormat="1" spans="1:7">
      <c r="A40" s="3">
        <v>37</v>
      </c>
      <c r="B40" s="7">
        <v>44973</v>
      </c>
      <c r="C40" s="7">
        <v>44980</v>
      </c>
      <c r="D40" s="8">
        <v>4000</v>
      </c>
      <c r="E40" s="4" t="s">
        <v>9</v>
      </c>
      <c r="F40" s="4">
        <v>2590.97</v>
      </c>
      <c r="G40" s="6">
        <f t="shared" si="0"/>
        <v>1.54382335573164</v>
      </c>
    </row>
    <row r="41" customFormat="1" spans="1:7">
      <c r="A41" s="3">
        <v>38</v>
      </c>
      <c r="B41" s="7">
        <v>44987</v>
      </c>
      <c r="C41" s="7">
        <v>45001</v>
      </c>
      <c r="D41" s="8">
        <v>6000</v>
      </c>
      <c r="E41" s="4" t="s">
        <v>9</v>
      </c>
      <c r="F41" s="4">
        <v>2590.97</v>
      </c>
      <c r="G41" s="6">
        <f t="shared" si="0"/>
        <v>2.31573503359746</v>
      </c>
    </row>
    <row r="42" customFormat="1" spans="1:7">
      <c r="A42" s="3">
        <v>39</v>
      </c>
      <c r="B42" s="7">
        <v>44987</v>
      </c>
      <c r="C42" s="7">
        <v>45173</v>
      </c>
      <c r="D42" s="8">
        <v>500</v>
      </c>
      <c r="E42" s="4" t="s">
        <v>9</v>
      </c>
      <c r="F42" s="4">
        <v>2590.97</v>
      </c>
      <c r="G42" s="6">
        <f t="shared" si="0"/>
        <v>0.192977919466455</v>
      </c>
    </row>
    <row r="43" customFormat="1" spans="1:7">
      <c r="A43" s="3">
        <v>40</v>
      </c>
      <c r="B43" s="7">
        <v>45001</v>
      </c>
      <c r="C43" s="7">
        <v>45015</v>
      </c>
      <c r="D43" s="8">
        <v>6000</v>
      </c>
      <c r="E43" s="4" t="s">
        <v>9</v>
      </c>
      <c r="F43" s="4">
        <v>2590.97</v>
      </c>
      <c r="G43" s="6">
        <f t="shared" si="0"/>
        <v>2.31573503359746</v>
      </c>
    </row>
    <row r="44" spans="1:7">
      <c r="A44" s="3" t="s">
        <v>10</v>
      </c>
      <c r="B44" s="9"/>
      <c r="C44" s="9"/>
      <c r="D44" s="9">
        <f>SUM(D4:D43)</f>
        <v>168500</v>
      </c>
      <c r="E44" s="9"/>
      <c r="F44" s="3"/>
      <c r="G44" s="3"/>
    </row>
    <row r="45" spans="1:7">
      <c r="A45" s="3">
        <v>1</v>
      </c>
      <c r="B45" s="5">
        <v>44742</v>
      </c>
      <c r="C45" s="5">
        <v>45107</v>
      </c>
      <c r="D45" s="4">
        <v>20000</v>
      </c>
      <c r="E45" s="4" t="s">
        <v>11</v>
      </c>
      <c r="F45" s="4">
        <v>2188.42</v>
      </c>
      <c r="G45" s="6">
        <f>D45/F45</f>
        <v>9.13901353487904</v>
      </c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2022年3月1日以来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刘彬</dc:creator>
  <cp:lastModifiedBy>HUAWEI</cp:lastModifiedBy>
  <dcterms:created xsi:type="dcterms:W3CDTF">2015-06-05T18:19:00Z</dcterms:created>
  <dcterms:modified xsi:type="dcterms:W3CDTF">2023-04-01T08:31:26Z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2052-11.8.2.9075</vt:lpwstr>
  </property>
  <property fmtid="{D5CDD505-2E9C-101B-9397-08002B2CF9AE}" pid="3" name="KSOReadingLayout">
    <vt:bool>true</vt:bool>
  </property>
</Properties>
</file>